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konomi\Ny faktureringsinformation\"/>
    </mc:Choice>
  </mc:AlternateContent>
  <xr:revisionPtr revIDLastSave="0" documentId="8_{8F143C5B-C3CC-4862-8D85-9C21DE11A5D2}" xr6:coauthVersionLast="47" xr6:coauthVersionMax="47" xr10:uidLastSave="{00000000-0000-0000-0000-000000000000}"/>
  <bookViews>
    <workbookView xWindow="30612" yWindow="-108" windowWidth="30936" windowHeight="16776" xr2:uid="{40E37105-AC0C-4DA5-A3C6-AD4AC19AEF3A}"/>
  </bookViews>
  <sheets>
    <sheet name="Faktureringsadress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0" i="4" l="1"/>
  <c r="D189" i="4"/>
  <c r="D187" i="4"/>
  <c r="D186" i="4"/>
  <c r="D184" i="4"/>
  <c r="D183" i="4"/>
  <c r="D181" i="4"/>
  <c r="D180" i="4"/>
  <c r="D178" i="4"/>
  <c r="D177" i="4"/>
  <c r="D175" i="4"/>
  <c r="D174" i="4"/>
  <c r="D172" i="4"/>
  <c r="D171" i="4"/>
  <c r="D169" i="4"/>
  <c r="D168" i="4"/>
  <c r="D166" i="4"/>
  <c r="D165" i="4"/>
  <c r="D163" i="4"/>
  <c r="D162" i="4"/>
  <c r="D160" i="4"/>
  <c r="D159" i="4"/>
  <c r="D157" i="4"/>
  <c r="D156" i="4"/>
  <c r="D154" i="4"/>
  <c r="D153" i="4"/>
  <c r="D151" i="4"/>
  <c r="D150" i="4"/>
  <c r="D148" i="4"/>
  <c r="D147" i="4"/>
  <c r="D145" i="4"/>
  <c r="D144" i="4"/>
  <c r="D142" i="4"/>
  <c r="D141" i="4"/>
  <c r="D139" i="4"/>
  <c r="D138" i="4"/>
  <c r="D136" i="4"/>
  <c r="D135" i="4"/>
  <c r="D133" i="4"/>
  <c r="D132" i="4"/>
  <c r="D130" i="4"/>
  <c r="D129" i="4"/>
  <c r="D127" i="4"/>
  <c r="D126" i="4"/>
  <c r="D124" i="4"/>
  <c r="D123" i="4"/>
  <c r="D121" i="4"/>
  <c r="D120" i="4"/>
  <c r="D118" i="4"/>
  <c r="D117" i="4"/>
  <c r="D115" i="4"/>
  <c r="D114" i="4"/>
  <c r="D112" i="4"/>
  <c r="D111" i="4"/>
  <c r="D109" i="4"/>
  <c r="D108" i="4"/>
  <c r="D106" i="4"/>
  <c r="D105" i="4"/>
  <c r="D103" i="4"/>
  <c r="D102" i="4"/>
  <c r="D100" i="4"/>
  <c r="D99" i="4"/>
  <c r="D97" i="4"/>
  <c r="D96" i="4"/>
  <c r="D94" i="4"/>
  <c r="D93" i="4"/>
  <c r="D91" i="4"/>
  <c r="D90" i="4"/>
  <c r="D88" i="4"/>
  <c r="D87" i="4"/>
  <c r="D85" i="4"/>
  <c r="D84" i="4"/>
  <c r="D82" i="4"/>
  <c r="D81" i="4"/>
  <c r="D79" i="4"/>
  <c r="D78" i="4"/>
  <c r="D76" i="4"/>
  <c r="D75" i="4"/>
  <c r="D73" i="4"/>
  <c r="D72" i="4"/>
  <c r="D70" i="4"/>
  <c r="D69" i="4"/>
  <c r="D67" i="4"/>
  <c r="D66" i="4"/>
  <c r="D64" i="4"/>
  <c r="D63" i="4"/>
  <c r="D61" i="4"/>
  <c r="D60" i="4"/>
  <c r="D58" i="4"/>
  <c r="D57" i="4"/>
  <c r="D55" i="4"/>
  <c r="D54" i="4"/>
  <c r="D52" i="4"/>
  <c r="D51" i="4"/>
  <c r="D49" i="4"/>
  <c r="D48" i="4"/>
  <c r="D46" i="4"/>
  <c r="D45" i="4"/>
  <c r="D43" i="4"/>
  <c r="D42" i="4"/>
  <c r="D40" i="4"/>
  <c r="D39" i="4"/>
  <c r="D37" i="4"/>
  <c r="D36" i="4"/>
  <c r="D34" i="4"/>
  <c r="D33" i="4"/>
  <c r="D31" i="4"/>
  <c r="D30" i="4"/>
  <c r="D28" i="4"/>
  <c r="D27" i="4"/>
  <c r="D25" i="4"/>
  <c r="D24" i="4"/>
  <c r="D22" i="4"/>
  <c r="D21" i="4"/>
  <c r="D19" i="4"/>
  <c r="D18" i="4"/>
  <c r="D16" i="4"/>
  <c r="D15" i="4"/>
  <c r="D13" i="4"/>
  <c r="D12" i="4"/>
  <c r="D10" i="4"/>
  <c r="D9" i="4"/>
  <c r="D7" i="4"/>
  <c r="D6" i="4"/>
  <c r="D4" i="4"/>
  <c r="D3" i="4"/>
</calcChain>
</file>

<file path=xl/sharedStrings.xml><?xml version="1.0" encoding="utf-8"?>
<sst xmlns="http://schemas.openxmlformats.org/spreadsheetml/2006/main" count="194" uniqueCount="132">
  <si>
    <t>Arwidsro MoraNoret Fastigheter</t>
  </si>
  <si>
    <t>Arwidsro Handelsboden 24 AB</t>
  </si>
  <si>
    <t>Bräcke 6:24 AB</t>
  </si>
  <si>
    <t>Arwidsro Bonden 11 KB</t>
  </si>
  <si>
    <t>Hofors 6:87 KB</t>
  </si>
  <si>
    <t>Arwidsro Stenung Fastighets AB</t>
  </si>
  <si>
    <t>Arwidsro Fjälkinge Fastigheter</t>
  </si>
  <si>
    <t>Arwidsro Mellby Fastighets AB</t>
  </si>
  <si>
    <t>Arwidsro Flaket 10 AB</t>
  </si>
  <si>
    <t>Arwidsro Änghagen AB</t>
  </si>
  <si>
    <t>Arwidsro Byggnads AB</t>
  </si>
  <si>
    <t>Arwidsro Blejen 1 AB</t>
  </si>
  <si>
    <t>Arwidsro Skurup Tummetott 1 AB</t>
  </si>
  <si>
    <t>Arwidsro Sjöbo Yxan 1 AB</t>
  </si>
  <si>
    <t>Arwidsro Hemmestorp 3:36 AB</t>
  </si>
  <si>
    <t>Arwidsro Brågarp 6:870 AB</t>
  </si>
  <si>
    <t>Arwidsro Näs 1:299 AB</t>
  </si>
  <si>
    <t>Arwidsro Berthåga 11:20 &amp; 11:36 AB</t>
  </si>
  <si>
    <t>Arwidsro Björnhovda 27:12 AB</t>
  </si>
  <si>
    <t>Arwidsro Löddeköpinge 14:40 AB</t>
  </si>
  <si>
    <t>Arwidsro Akka 4 AB</t>
  </si>
  <si>
    <t>Arwidsro Ösby 1:229 AB</t>
  </si>
  <si>
    <t>Arwidsro Surahammar AB</t>
  </si>
  <si>
    <t>Arwidsro Rimbo-Vallby 5:93 AB</t>
  </si>
  <si>
    <t xml:space="preserve">Arwidsro Fyrvaktaren i Härnösand AB </t>
  </si>
  <si>
    <t>Arwidsro Gislaved Ängsdal 2 AB</t>
  </si>
  <si>
    <t>Arwidsro Fastighets AB</t>
  </si>
  <si>
    <t>Arwidsro Malmö Diktaren AB</t>
  </si>
  <si>
    <t>Arwidsro Malmö Översättaren 2</t>
  </si>
  <si>
    <t>Arwidsro Fastighetsinvest AB</t>
  </si>
  <si>
    <t>Arwidsro Fastighetsinvest 2 AB</t>
  </si>
  <si>
    <t>Arwidsro Fastighetsinvest Holding AB</t>
  </si>
  <si>
    <t>Revel Capital AB</t>
  </si>
  <si>
    <t xml:space="preserve">Belvere Real Estate Credit AB </t>
  </si>
  <si>
    <t>FAKTURERINGSADRESSER</t>
  </si>
  <si>
    <t>Arwidsro Samhällsfastigheter AB</t>
  </si>
  <si>
    <t>Belvere Group AB</t>
  </si>
  <si>
    <t>Bolagsnamn</t>
  </si>
  <si>
    <t>Arwidsro Aktieinvest AB</t>
  </si>
  <si>
    <t>Arwidsro Brädgården AB</t>
  </si>
  <si>
    <t>Arwidsro Djurönäset 4 AB</t>
  </si>
  <si>
    <t>Arwidsro Fastigheter AB</t>
  </si>
  <si>
    <t>Arwidsro Finans AB</t>
  </si>
  <si>
    <t>Arwidsro Holding AB</t>
  </si>
  <si>
    <t>Arwidsro Intrafinans AB</t>
  </si>
  <si>
    <t>Arwidsro Investment AB</t>
  </si>
  <si>
    <t>Arwidsro Järnet 5 AB</t>
  </si>
  <si>
    <t>Arwidsro Malmö Skalden 1 AB</t>
  </si>
  <si>
    <t>Arwidsro Malmö Översättaren 1</t>
  </si>
  <si>
    <t>Arwidsro Motorn 8 Fastigheter AB</t>
  </si>
  <si>
    <t>Arwidsro Spångavägen Fastigheter AB</t>
  </si>
  <si>
    <t>Arwidsro Uddevalla Fastigheter AB</t>
  </si>
  <si>
    <t>Arwidsro Älvängen AB</t>
  </si>
  <si>
    <t>Fastighets AB Bryggårdsgärdet 2</t>
  </si>
  <si>
    <t>Fastighets AB Arwidsro</t>
  </si>
  <si>
    <t>Fastighets AB Malmö Smedjan 8</t>
  </si>
  <si>
    <t>Belvere Credit AB</t>
  </si>
  <si>
    <t>Belvere Real Estate AB</t>
  </si>
  <si>
    <t>Logistikhus Vanadisberget KB</t>
  </si>
  <si>
    <t>Nya Fastighetsaktiebolaget Malmö Smedjan 8 AB</t>
  </si>
  <si>
    <t>Orminge Entre AB</t>
  </si>
  <si>
    <t>Orminge Entré Bostad AB</t>
  </si>
  <si>
    <t>Orminge Entré Kommersiellt AB</t>
  </si>
  <si>
    <t>Arwidsro Idrottsfastigheter AB</t>
  </si>
  <si>
    <t>Faktureringsadress</t>
  </si>
  <si>
    <t>83190 Östersund</t>
  </si>
  <si>
    <t>PDF-mail</t>
  </si>
  <si>
    <t>5566859053@pdf.inexchange.se</t>
  </si>
  <si>
    <t>5594430430@pdf.inexchange.se</t>
  </si>
  <si>
    <t>5592715667@pdf.inexchange.se</t>
  </si>
  <si>
    <t>5594286063@pdf.inexchange.se</t>
  </si>
  <si>
    <t>5592935794@pdf.inexchange.se</t>
  </si>
  <si>
    <t>5592289002@pdf.inexchange.se</t>
  </si>
  <si>
    <t>5569944449@pdf.inexchange.se</t>
  </si>
  <si>
    <t>9696751511@pdf.inexchange.se</t>
  </si>
  <si>
    <t>5592865199@pdf.inexchange.se</t>
  </si>
  <si>
    <t>5590567672@pdf.inexchange.se</t>
  </si>
  <si>
    <t>5592308539@pdf.inexchange.se</t>
  </si>
  <si>
    <t>5594544453@pdf.inexchange.se</t>
  </si>
  <si>
    <t>5566856216@pdf.inexchange.se</t>
  </si>
  <si>
    <t>5594430570@pdf.inexchange.se</t>
  </si>
  <si>
    <t>5594430422@pdf.inexchange.se</t>
  </si>
  <si>
    <t>5568189426@pdf.inexchange.se</t>
  </si>
  <si>
    <t>5569483463@pdf.inexchange.se</t>
  </si>
  <si>
    <t>5590375050@pdf.inexchange.se</t>
  </si>
  <si>
    <t>5594085622@pdf.inexchange.se</t>
  </si>
  <si>
    <t>5591083216@pdf.inexchange.se</t>
  </si>
  <si>
    <t>5592865207@pdf.inexchange.se</t>
  </si>
  <si>
    <t>5569540080@pdf.inexchange.se</t>
  </si>
  <si>
    <t>5593913923@pdf.inexchange.se</t>
  </si>
  <si>
    <t>5591330831@pdf.inexchange.se</t>
  </si>
  <si>
    <t>5590375043@pdf.inexchange.se</t>
  </si>
  <si>
    <t>5593497687@pdf.inexchange.se</t>
  </si>
  <si>
    <t>5593148330@pdf.inexchange.se</t>
  </si>
  <si>
    <t>5594091372@pdf.inexchange.se</t>
  </si>
  <si>
    <t>5594091380@pdf.inexchange.se</t>
  </si>
  <si>
    <t>5594091398@pdf.inexchange.se</t>
  </si>
  <si>
    <t>5594091406@pdf.inexchange.se</t>
  </si>
  <si>
    <t>5566052162@pdf.inexchange.se</t>
  </si>
  <si>
    <t>5568189434@pdf.inexchange.se</t>
  </si>
  <si>
    <t>5590374996@pdf.inexchange.se</t>
  </si>
  <si>
    <t>5592253735@pdf.inexchange.se</t>
  </si>
  <si>
    <t>5562529825@pdf.inexchange.se</t>
  </si>
  <si>
    <t>5591722649@pdf.inexchange.se</t>
  </si>
  <si>
    <t>5568254006@pdf.inexchange.se</t>
  </si>
  <si>
    <t>5590329362@pdf.inexchange.se</t>
  </si>
  <si>
    <t>5591083224@pdf.inexchange.se</t>
  </si>
  <si>
    <t>5569483471@pdf.inexchange.se</t>
  </si>
  <si>
    <t>5593674426@pdf.inexchange.se</t>
  </si>
  <si>
    <t>5593674418@pdf.inexchange.se</t>
  </si>
  <si>
    <t>5566734041@pdf.inexchange.se</t>
  </si>
  <si>
    <t>5590157938@pdf.inexchange.se</t>
  </si>
  <si>
    <t>5592112246@pdf.inexchange.se</t>
  </si>
  <si>
    <t>5593497620@pdf.inexchange.se</t>
  </si>
  <si>
    <t>5591083430@pdf.inexchange.se</t>
  </si>
  <si>
    <t>5590567573@pdf.inexchange.se</t>
  </si>
  <si>
    <t>5565594073@pdf.inexchange.se</t>
  </si>
  <si>
    <t>5562365709@pdf.inexchange.se</t>
  </si>
  <si>
    <t>9696751099@pdf.inexchange.se</t>
  </si>
  <si>
    <t>5594588161@pdf.inexchange.se</t>
  </si>
  <si>
    <t>5594588179@pdf.inexchange.se</t>
  </si>
  <si>
    <t>5594588187@pdf.inexchange.se</t>
  </si>
  <si>
    <t>9696806836@pdf.inexchange.se</t>
  </si>
  <si>
    <t>5591745962@pdf.inexchange.se</t>
  </si>
  <si>
    <t>5591129266@pdf.inexchange.se</t>
  </si>
  <si>
    <t>5594588146@pdf.inexchange.se</t>
  </si>
  <si>
    <t>5594588153@pdf.inexchange.se</t>
  </si>
  <si>
    <t>5594852849@pdf.inexchange.se</t>
  </si>
  <si>
    <t>5594852856@pdf.inexchange.se</t>
  </si>
  <si>
    <t>5594878885@pdf.inexchange.se</t>
  </si>
  <si>
    <t>Org.nummer</t>
  </si>
  <si>
    <t>Arwidsro Söderala-Sund 1:34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</si>
</sst>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imes New Roman"/>
      <family val="1"/>
    </font>
    <font>
      <i/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1" applyFill="1"/>
    <xf numFmtId="0" fontId="4" fillId="2" borderId="0" xfId="1" applyFont="1" applyFill="1"/>
    <xf numFmtId="0" fontId="2" fillId="3" borderId="0" xfId="1" applyFill="1"/>
    <xf numFmtId="0" fontId="4" fillId="3" borderId="0" xfId="1" applyFont="1" applyFill="1"/>
    <xf numFmtId="1" fontId="0" fillId="3" borderId="0" xfId="0" applyNumberFormat="1" applyFill="1"/>
    <xf numFmtId="0" fontId="5" fillId="2" borderId="0" xfId="0" applyFont="1" applyFill="1"/>
  </cellXfs>
  <cellStyles count="2">
    <cellStyle name="Normal" xfId="0" builtinId="0"/>
    <cellStyle name="Normal 9" xfId="1" xr:uid="{8BBFE858-7D2D-4D93-A472-E3614FF01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7435-6F67-4EBF-A5EA-EB0EBFC76433}">
  <dimension ref="A1:F191"/>
  <sheetViews>
    <sheetView tabSelected="1" topLeftCell="A109" workbookViewId="0">
      <selection activeCell="A130" sqref="A130"/>
    </sheetView>
  </sheetViews>
  <sheetFormatPr defaultColWidth="8.88671875" defaultRowHeight="14.4" x14ac:dyDescent="0.3"/>
  <cols>
    <col min="1" max="1" width="41.77734375" style="2" customWidth="1"/>
    <col min="2" max="2" width="13.33203125" style="2" customWidth="1"/>
    <col min="3" max="3" width="28" style="2" customWidth="1"/>
    <col min="4" max="4" width="29.33203125" style="2" customWidth="1"/>
    <col min="5" max="5" width="24.44140625" style="2" customWidth="1"/>
    <col min="6" max="6" width="8.88671875" style="2"/>
    <col min="7" max="7" width="11" style="2" bestFit="1" customWidth="1"/>
    <col min="8" max="16384" width="8.88671875" style="2"/>
  </cols>
  <sheetData>
    <row r="1" spans="1:6" ht="21" x14ac:dyDescent="0.4">
      <c r="A1" s="1" t="s">
        <v>34</v>
      </c>
      <c r="B1" s="1"/>
    </row>
    <row r="2" spans="1:6" x14ac:dyDescent="0.3">
      <c r="A2" s="3" t="s">
        <v>37</v>
      </c>
      <c r="B2" s="5" t="s">
        <v>130</v>
      </c>
      <c r="C2" s="6" t="s">
        <v>66</v>
      </c>
      <c r="D2" s="3" t="s">
        <v>64</v>
      </c>
      <c r="E2" s="3"/>
    </row>
    <row r="3" spans="1:6" s="4" customFormat="1" x14ac:dyDescent="0.3">
      <c r="A3" s="4" t="s">
        <v>26</v>
      </c>
      <c r="B3" s="4">
        <v>5566859053</v>
      </c>
      <c r="C3" s="4" t="s">
        <v>67</v>
      </c>
      <c r="D3" s="4" t="str">
        <f>A3</f>
        <v>Arwidsro Fastighets AB</v>
      </c>
      <c r="E3" s="11"/>
    </row>
    <row r="4" spans="1:6" s="4" customFormat="1" x14ac:dyDescent="0.3">
      <c r="D4" s="4" t="str">
        <f>"FE8614-"&amp;B3</f>
        <v>FE8614-5566859053</v>
      </c>
    </row>
    <row r="5" spans="1:6" s="4" customFormat="1" x14ac:dyDescent="0.3">
      <c r="D5" s="4" t="s">
        <v>65</v>
      </c>
    </row>
    <row r="6" spans="1:6" x14ac:dyDescent="0.3">
      <c r="A6" s="2" t="s">
        <v>31</v>
      </c>
      <c r="B6" s="2">
        <v>5594430430</v>
      </c>
      <c r="C6" s="2" t="s">
        <v>68</v>
      </c>
      <c r="D6" s="2" t="str">
        <f t="shared" ref="D6:D37" si="0">A6</f>
        <v>Arwidsro Fastighetsinvest Holding AB</v>
      </c>
    </row>
    <row r="7" spans="1:6" x14ac:dyDescent="0.3">
      <c r="D7" s="2" t="str">
        <f t="shared" ref="D7:D38" si="1">"FE8614-"&amp;B6</f>
        <v>FE8614-5594430430</v>
      </c>
    </row>
    <row r="8" spans="1:6" x14ac:dyDescent="0.3">
      <c r="D8" s="2" t="s">
        <v>65</v>
      </c>
    </row>
    <row r="9" spans="1:6" s="4" customFormat="1" x14ac:dyDescent="0.3">
      <c r="A9" s="4" t="s">
        <v>20</v>
      </c>
      <c r="B9" s="4">
        <v>5592715667</v>
      </c>
      <c r="C9" s="4" t="s">
        <v>69</v>
      </c>
      <c r="D9" s="4" t="str">
        <f t="shared" ref="D9:D40" si="2">A9</f>
        <v>Arwidsro Akka 4 AB</v>
      </c>
    </row>
    <row r="10" spans="1:6" s="4" customFormat="1" x14ac:dyDescent="0.3">
      <c r="D10" s="4" t="str">
        <f t="shared" ref="D10:D41" si="3">"FE8614-"&amp;B9</f>
        <v>FE8614-5592715667</v>
      </c>
    </row>
    <row r="11" spans="1:6" s="4" customFormat="1" x14ac:dyDescent="0.3">
      <c r="D11" s="4" t="s">
        <v>65</v>
      </c>
    </row>
    <row r="12" spans="1:6" x14ac:dyDescent="0.3">
      <c r="A12" s="2" t="s">
        <v>38</v>
      </c>
      <c r="B12" s="2">
        <v>5594286063</v>
      </c>
      <c r="C12" s="2" t="s">
        <v>70</v>
      </c>
      <c r="D12" s="2" t="str">
        <f t="shared" ref="D12:D43" si="4">A12</f>
        <v>Arwidsro Aktieinvest AB</v>
      </c>
      <c r="F12" s="12"/>
    </row>
    <row r="13" spans="1:6" x14ac:dyDescent="0.3">
      <c r="D13" s="2" t="str">
        <f t="shared" ref="D13:D44" si="5">"FE8614-"&amp;B12</f>
        <v>FE8614-5594286063</v>
      </c>
    </row>
    <row r="14" spans="1:6" x14ac:dyDescent="0.3">
      <c r="D14" s="2" t="s">
        <v>65</v>
      </c>
    </row>
    <row r="15" spans="1:6" s="4" customFormat="1" x14ac:dyDescent="0.3">
      <c r="A15" s="4" t="s">
        <v>17</v>
      </c>
      <c r="B15" s="4">
        <v>5592935794</v>
      </c>
      <c r="C15" s="4" t="s">
        <v>71</v>
      </c>
      <c r="D15" s="4" t="str">
        <f t="shared" ref="D15:D46" si="6">A15</f>
        <v>Arwidsro Berthåga 11:20 &amp; 11:36 AB</v>
      </c>
    </row>
    <row r="16" spans="1:6" s="4" customFormat="1" x14ac:dyDescent="0.3">
      <c r="D16" s="4" t="str">
        <f t="shared" ref="D16:D47" si="7">"FE8614-"&amp;B15</f>
        <v>FE8614-5592935794</v>
      </c>
    </row>
    <row r="17" spans="1:4" s="4" customFormat="1" x14ac:dyDescent="0.3">
      <c r="D17" s="4" t="s">
        <v>65</v>
      </c>
    </row>
    <row r="18" spans="1:4" x14ac:dyDescent="0.3">
      <c r="A18" s="2" t="s">
        <v>18</v>
      </c>
      <c r="B18" s="2">
        <v>5592289002</v>
      </c>
      <c r="C18" s="2" t="s">
        <v>72</v>
      </c>
      <c r="D18" s="2" t="str">
        <f t="shared" ref="D18:D49" si="8">A18</f>
        <v>Arwidsro Björnhovda 27:12 AB</v>
      </c>
    </row>
    <row r="19" spans="1:4" x14ac:dyDescent="0.3">
      <c r="D19" s="2" t="str">
        <f t="shared" ref="D19:D50" si="9">"FE8614-"&amp;B18</f>
        <v>FE8614-5592289002</v>
      </c>
    </row>
    <row r="20" spans="1:4" x14ac:dyDescent="0.3">
      <c r="D20" s="2" t="s">
        <v>65</v>
      </c>
    </row>
    <row r="21" spans="1:4" s="4" customFormat="1" x14ac:dyDescent="0.3">
      <c r="A21" s="4" t="s">
        <v>11</v>
      </c>
      <c r="B21" s="4">
        <v>5569944449</v>
      </c>
      <c r="C21" s="4" t="s">
        <v>73</v>
      </c>
      <c r="D21" s="4" t="str">
        <f t="shared" ref="D21:D52" si="10">A21</f>
        <v>Arwidsro Blejen 1 AB</v>
      </c>
    </row>
    <row r="22" spans="1:4" s="4" customFormat="1" x14ac:dyDescent="0.3">
      <c r="D22" s="4" t="str">
        <f t="shared" ref="D22:D53" si="11">"FE8614-"&amp;B21</f>
        <v>FE8614-5569944449</v>
      </c>
    </row>
    <row r="23" spans="1:4" s="4" customFormat="1" x14ac:dyDescent="0.3">
      <c r="D23" s="4" t="s">
        <v>65</v>
      </c>
    </row>
    <row r="24" spans="1:4" x14ac:dyDescent="0.3">
      <c r="A24" s="2" t="s">
        <v>3</v>
      </c>
      <c r="B24" s="2">
        <v>9696751511</v>
      </c>
      <c r="C24" s="2" t="s">
        <v>74</v>
      </c>
      <c r="D24" s="2" t="str">
        <f t="shared" ref="D24:D55" si="12">A24</f>
        <v>Arwidsro Bonden 11 KB</v>
      </c>
    </row>
    <row r="25" spans="1:4" x14ac:dyDescent="0.3">
      <c r="D25" s="2" t="str">
        <f t="shared" ref="D25:D56" si="13">"FE8614-"&amp;B24</f>
        <v>FE8614-9696751511</v>
      </c>
    </row>
    <row r="26" spans="1:4" x14ac:dyDescent="0.3">
      <c r="D26" s="2" t="s">
        <v>65</v>
      </c>
    </row>
    <row r="27" spans="1:4" s="4" customFormat="1" x14ac:dyDescent="0.3">
      <c r="A27" s="4" t="s">
        <v>15</v>
      </c>
      <c r="B27" s="4">
        <v>5592865199</v>
      </c>
      <c r="C27" s="4" t="s">
        <v>75</v>
      </c>
      <c r="D27" s="4" t="str">
        <f t="shared" ref="D27:D58" si="14">A27</f>
        <v>Arwidsro Brågarp 6:870 AB</v>
      </c>
    </row>
    <row r="28" spans="1:4" s="4" customFormat="1" x14ac:dyDescent="0.3">
      <c r="D28" s="4" t="str">
        <f t="shared" ref="D28:D59" si="15">"FE8614-"&amp;B27</f>
        <v>FE8614-5592865199</v>
      </c>
    </row>
    <row r="29" spans="1:4" s="4" customFormat="1" x14ac:dyDescent="0.3">
      <c r="D29" s="4" t="s">
        <v>65</v>
      </c>
    </row>
    <row r="30" spans="1:4" x14ac:dyDescent="0.3">
      <c r="A30" s="2" t="s">
        <v>39</v>
      </c>
      <c r="B30" s="2">
        <v>5590567672</v>
      </c>
      <c r="C30" s="2" t="s">
        <v>76</v>
      </c>
      <c r="D30" s="2" t="str">
        <f t="shared" ref="D30:D61" si="16">A30</f>
        <v>Arwidsro Brädgården AB</v>
      </c>
    </row>
    <row r="31" spans="1:4" x14ac:dyDescent="0.3">
      <c r="D31" s="2" t="str">
        <f t="shared" ref="D31:D62" si="17">"FE8614-"&amp;B30</f>
        <v>FE8614-5590567672</v>
      </c>
    </row>
    <row r="32" spans="1:4" x14ac:dyDescent="0.3">
      <c r="D32" s="2" t="s">
        <v>65</v>
      </c>
    </row>
    <row r="33" spans="1:4" s="4" customFormat="1" x14ac:dyDescent="0.3">
      <c r="A33" s="4" t="s">
        <v>10</v>
      </c>
      <c r="B33" s="4">
        <v>5592308539</v>
      </c>
      <c r="C33" s="4" t="s">
        <v>77</v>
      </c>
      <c r="D33" s="4" t="str">
        <f t="shared" ref="D33:D64" si="18">A33</f>
        <v>Arwidsro Byggnads AB</v>
      </c>
    </row>
    <row r="34" spans="1:4" s="4" customFormat="1" x14ac:dyDescent="0.3">
      <c r="D34" s="4" t="str">
        <f t="shared" ref="D34:D65" si="19">"FE8614-"&amp;B33</f>
        <v>FE8614-5592308539</v>
      </c>
    </row>
    <row r="35" spans="1:4" s="4" customFormat="1" x14ac:dyDescent="0.3">
      <c r="D35" s="4" t="s">
        <v>65</v>
      </c>
    </row>
    <row r="36" spans="1:4" x14ac:dyDescent="0.3">
      <c r="A36" s="2" t="s">
        <v>40</v>
      </c>
      <c r="B36" s="2">
        <v>5594544453</v>
      </c>
      <c r="C36" s="2" t="s">
        <v>78</v>
      </c>
      <c r="D36" s="2" t="str">
        <f t="shared" ref="D36:D67" si="20">A36</f>
        <v>Arwidsro Djurönäset 4 AB</v>
      </c>
    </row>
    <row r="37" spans="1:4" x14ac:dyDescent="0.3">
      <c r="D37" s="2" t="str">
        <f t="shared" ref="D37:D68" si="21">"FE8614-"&amp;B36</f>
        <v>FE8614-5594544453</v>
      </c>
    </row>
    <row r="38" spans="1:4" x14ac:dyDescent="0.3">
      <c r="D38" s="2" t="s">
        <v>65</v>
      </c>
    </row>
    <row r="39" spans="1:4" s="4" customFormat="1" x14ac:dyDescent="0.3">
      <c r="A39" s="4" t="s">
        <v>41</v>
      </c>
      <c r="B39" s="4">
        <v>5566856216</v>
      </c>
      <c r="C39" s="4" t="s">
        <v>79</v>
      </c>
      <c r="D39" s="4" t="str">
        <f t="shared" ref="D39:D70" si="22">A39</f>
        <v>Arwidsro Fastigheter AB</v>
      </c>
    </row>
    <row r="40" spans="1:4" s="4" customFormat="1" x14ac:dyDescent="0.3">
      <c r="D40" s="4" t="str">
        <f t="shared" ref="D40:D71" si="23">"FE8614-"&amp;B39</f>
        <v>FE8614-5566856216</v>
      </c>
    </row>
    <row r="41" spans="1:4" s="4" customFormat="1" x14ac:dyDescent="0.3">
      <c r="D41" s="4" t="s">
        <v>65</v>
      </c>
    </row>
    <row r="42" spans="1:4" x14ac:dyDescent="0.3">
      <c r="A42" s="2" t="s">
        <v>30</v>
      </c>
      <c r="B42" s="2">
        <v>5594430570</v>
      </c>
      <c r="C42" s="2" t="s">
        <v>80</v>
      </c>
      <c r="D42" s="2" t="str">
        <f t="shared" ref="D42:D73" si="24">A42</f>
        <v>Arwidsro Fastighetsinvest 2 AB</v>
      </c>
    </row>
    <row r="43" spans="1:4" x14ac:dyDescent="0.3">
      <c r="D43" s="2" t="str">
        <f t="shared" ref="D43:D74" si="25">"FE8614-"&amp;B42</f>
        <v>FE8614-5594430570</v>
      </c>
    </row>
    <row r="44" spans="1:4" x14ac:dyDescent="0.3">
      <c r="D44" s="2" t="s">
        <v>65</v>
      </c>
    </row>
    <row r="45" spans="1:4" s="4" customFormat="1" x14ac:dyDescent="0.3">
      <c r="A45" s="4" t="s">
        <v>29</v>
      </c>
      <c r="B45" s="4">
        <v>5594430422</v>
      </c>
      <c r="C45" s="4" t="s">
        <v>81</v>
      </c>
      <c r="D45" s="4" t="str">
        <f t="shared" ref="D45:D76" si="26">A45</f>
        <v>Arwidsro Fastighetsinvest AB</v>
      </c>
    </row>
    <row r="46" spans="1:4" s="4" customFormat="1" x14ac:dyDescent="0.3">
      <c r="D46" s="4" t="str">
        <f t="shared" ref="D46:D77" si="27">"FE8614-"&amp;B45</f>
        <v>FE8614-5594430422</v>
      </c>
    </row>
    <row r="47" spans="1:4" s="4" customFormat="1" x14ac:dyDescent="0.3">
      <c r="D47" s="4" t="s">
        <v>65</v>
      </c>
    </row>
    <row r="48" spans="1:4" x14ac:dyDescent="0.3">
      <c r="A48" s="2" t="s">
        <v>42</v>
      </c>
      <c r="B48" s="2">
        <v>5568189426</v>
      </c>
      <c r="C48" s="2" t="s">
        <v>82</v>
      </c>
      <c r="D48" s="2" t="str">
        <f t="shared" ref="D48:D79" si="28">A48</f>
        <v>Arwidsro Finans AB</v>
      </c>
    </row>
    <row r="49" spans="1:4" x14ac:dyDescent="0.3">
      <c r="D49" s="2" t="str">
        <f t="shared" ref="D49:D80" si="29">"FE8614-"&amp;B48</f>
        <v>FE8614-5568189426</v>
      </c>
    </row>
    <row r="50" spans="1:4" x14ac:dyDescent="0.3">
      <c r="D50" s="2" t="s">
        <v>65</v>
      </c>
    </row>
    <row r="51" spans="1:4" s="4" customFormat="1" x14ac:dyDescent="0.3">
      <c r="A51" s="4" t="s">
        <v>6</v>
      </c>
      <c r="B51" s="4">
        <v>5569483463</v>
      </c>
      <c r="C51" s="4" t="s">
        <v>83</v>
      </c>
      <c r="D51" s="4" t="str">
        <f t="shared" ref="D51:D82" si="30">A51</f>
        <v>Arwidsro Fjälkinge Fastigheter</v>
      </c>
    </row>
    <row r="52" spans="1:4" s="4" customFormat="1" x14ac:dyDescent="0.3">
      <c r="D52" s="4" t="str">
        <f t="shared" ref="D52:D83" si="31">"FE8614-"&amp;B51</f>
        <v>FE8614-5569483463</v>
      </c>
    </row>
    <row r="53" spans="1:4" s="4" customFormat="1" x14ac:dyDescent="0.3">
      <c r="D53" s="4" t="s">
        <v>65</v>
      </c>
    </row>
    <row r="54" spans="1:4" x14ac:dyDescent="0.3">
      <c r="A54" s="2" t="s">
        <v>8</v>
      </c>
      <c r="B54" s="2">
        <v>5590375050</v>
      </c>
      <c r="C54" s="2" t="s">
        <v>84</v>
      </c>
      <c r="D54" s="2" t="str">
        <f t="shared" ref="D54:D85" si="32">A54</f>
        <v>Arwidsro Flaket 10 AB</v>
      </c>
    </row>
    <row r="55" spans="1:4" x14ac:dyDescent="0.3">
      <c r="D55" s="2" t="str">
        <f t="shared" ref="D55:D86" si="33">"FE8614-"&amp;B54</f>
        <v>FE8614-5590375050</v>
      </c>
    </row>
    <row r="56" spans="1:4" x14ac:dyDescent="0.3">
      <c r="D56" s="2" t="s">
        <v>65</v>
      </c>
    </row>
    <row r="57" spans="1:4" s="4" customFormat="1" x14ac:dyDescent="0.3">
      <c r="A57" s="4" t="s">
        <v>25</v>
      </c>
      <c r="B57" s="4">
        <v>5594085622</v>
      </c>
      <c r="C57" s="4" t="s">
        <v>85</v>
      </c>
      <c r="D57" s="4" t="str">
        <f t="shared" ref="D57:D88" si="34">A57</f>
        <v>Arwidsro Gislaved Ängsdal 2 AB</v>
      </c>
    </row>
    <row r="58" spans="1:4" s="4" customFormat="1" x14ac:dyDescent="0.3">
      <c r="D58" s="4" t="str">
        <f t="shared" ref="D58:D89" si="35">"FE8614-"&amp;B57</f>
        <v>FE8614-5594085622</v>
      </c>
    </row>
    <row r="59" spans="1:4" s="4" customFormat="1" x14ac:dyDescent="0.3">
      <c r="D59" s="4" t="s">
        <v>65</v>
      </c>
    </row>
    <row r="60" spans="1:4" x14ac:dyDescent="0.3">
      <c r="A60" s="2" t="s">
        <v>1</v>
      </c>
      <c r="B60" s="2">
        <v>5591083216</v>
      </c>
      <c r="C60" s="2" t="s">
        <v>86</v>
      </c>
      <c r="D60" s="2" t="str">
        <f t="shared" ref="D60:D91" si="36">A60</f>
        <v>Arwidsro Handelsboden 24 AB</v>
      </c>
    </row>
    <row r="61" spans="1:4" x14ac:dyDescent="0.3">
      <c r="D61" s="2" t="str">
        <f t="shared" ref="D61:D92" si="37">"FE8614-"&amp;B60</f>
        <v>FE8614-5591083216</v>
      </c>
    </row>
    <row r="62" spans="1:4" x14ac:dyDescent="0.3">
      <c r="D62" s="2" t="s">
        <v>65</v>
      </c>
    </row>
    <row r="63" spans="1:4" s="4" customFormat="1" x14ac:dyDescent="0.3">
      <c r="A63" s="4" t="s">
        <v>14</v>
      </c>
      <c r="B63" s="4">
        <v>5592865207</v>
      </c>
      <c r="C63" s="4" t="s">
        <v>87</v>
      </c>
      <c r="D63" s="4" t="str">
        <f t="shared" ref="D63:D94" si="38">A63</f>
        <v>Arwidsro Hemmestorp 3:36 AB</v>
      </c>
    </row>
    <row r="64" spans="1:4" s="4" customFormat="1" x14ac:dyDescent="0.3">
      <c r="D64" s="4" t="str">
        <f t="shared" ref="D64:D95" si="39">"FE8614-"&amp;B63</f>
        <v>FE8614-5592865207</v>
      </c>
    </row>
    <row r="65" spans="1:4" s="4" customFormat="1" x14ac:dyDescent="0.3">
      <c r="D65" s="4" t="s">
        <v>65</v>
      </c>
    </row>
    <row r="66" spans="1:4" x14ac:dyDescent="0.3">
      <c r="A66" s="2" t="s">
        <v>43</v>
      </c>
      <c r="B66" s="2">
        <v>5569540080</v>
      </c>
      <c r="C66" s="2" t="s">
        <v>88</v>
      </c>
      <c r="D66" s="2" t="str">
        <f t="shared" ref="D66:D97" si="40">A66</f>
        <v>Arwidsro Holding AB</v>
      </c>
    </row>
    <row r="67" spans="1:4" x14ac:dyDescent="0.3">
      <c r="D67" s="2" t="str">
        <f t="shared" ref="D67:D98" si="41">"FE8614-"&amp;B66</f>
        <v>FE8614-5569540080</v>
      </c>
    </row>
    <row r="68" spans="1:4" x14ac:dyDescent="0.3">
      <c r="D68" s="2" t="s">
        <v>65</v>
      </c>
    </row>
    <row r="69" spans="1:4" s="4" customFormat="1" x14ac:dyDescent="0.3">
      <c r="A69" s="4" t="s">
        <v>24</v>
      </c>
      <c r="B69" s="4">
        <v>5593913923</v>
      </c>
      <c r="C69" s="4" t="s">
        <v>89</v>
      </c>
      <c r="D69" s="4" t="str">
        <f t="shared" ref="D69:D100" si="42">A69</f>
        <v xml:space="preserve">Arwidsro Fyrvaktaren i Härnösand AB </v>
      </c>
    </row>
    <row r="70" spans="1:4" s="4" customFormat="1" x14ac:dyDescent="0.3">
      <c r="D70" s="4" t="str">
        <f t="shared" ref="D70:D101" si="43">"FE8614-"&amp;B69</f>
        <v>FE8614-5593913923</v>
      </c>
    </row>
    <row r="71" spans="1:4" s="4" customFormat="1" x14ac:dyDescent="0.3">
      <c r="D71" s="4" t="s">
        <v>65</v>
      </c>
    </row>
    <row r="72" spans="1:4" x14ac:dyDescent="0.3">
      <c r="A72" s="2" t="s">
        <v>44</v>
      </c>
      <c r="B72" s="2">
        <v>5591330831</v>
      </c>
      <c r="C72" s="2" t="s">
        <v>90</v>
      </c>
      <c r="D72" s="2" t="str">
        <f t="shared" ref="D72:D103" si="44">A72</f>
        <v>Arwidsro Intrafinans AB</v>
      </c>
    </row>
    <row r="73" spans="1:4" x14ac:dyDescent="0.3">
      <c r="D73" s="2" t="str">
        <f t="shared" ref="D73:D104" si="45">"FE8614-"&amp;B72</f>
        <v>FE8614-5591330831</v>
      </c>
    </row>
    <row r="74" spans="1:4" x14ac:dyDescent="0.3">
      <c r="D74" s="2" t="s">
        <v>65</v>
      </c>
    </row>
    <row r="75" spans="1:4" s="4" customFormat="1" x14ac:dyDescent="0.3">
      <c r="A75" s="4" t="s">
        <v>45</v>
      </c>
      <c r="B75" s="4">
        <v>5590375043</v>
      </c>
      <c r="C75" s="4" t="s">
        <v>91</v>
      </c>
      <c r="D75" s="4" t="str">
        <f t="shared" ref="D75:D106" si="46">A75</f>
        <v>Arwidsro Investment AB</v>
      </c>
    </row>
    <row r="76" spans="1:4" s="4" customFormat="1" x14ac:dyDescent="0.3">
      <c r="D76" s="4" t="str">
        <f t="shared" ref="D76:D107" si="47">"FE8614-"&amp;B75</f>
        <v>FE8614-5590375043</v>
      </c>
    </row>
    <row r="77" spans="1:4" s="4" customFormat="1" x14ac:dyDescent="0.3">
      <c r="D77" s="4" t="s">
        <v>65</v>
      </c>
    </row>
    <row r="78" spans="1:4" x14ac:dyDescent="0.3">
      <c r="A78" s="2" t="s">
        <v>46</v>
      </c>
      <c r="B78" s="2">
        <v>5593497687</v>
      </c>
      <c r="C78" s="2" t="s">
        <v>92</v>
      </c>
      <c r="D78" s="2" t="str">
        <f t="shared" ref="D78:D109" si="48">A78</f>
        <v>Arwidsro Järnet 5 AB</v>
      </c>
    </row>
    <row r="79" spans="1:4" x14ac:dyDescent="0.3">
      <c r="D79" s="2" t="str">
        <f t="shared" ref="D79:D110" si="49">"FE8614-"&amp;B78</f>
        <v>FE8614-5593497687</v>
      </c>
    </row>
    <row r="80" spans="1:4" x14ac:dyDescent="0.3">
      <c r="D80" s="2" t="s">
        <v>65</v>
      </c>
    </row>
    <row r="81" spans="1:4" s="4" customFormat="1" x14ac:dyDescent="0.3">
      <c r="A81" s="4" t="s">
        <v>19</v>
      </c>
      <c r="B81" s="4">
        <v>5593148330</v>
      </c>
      <c r="C81" s="4" t="s">
        <v>93</v>
      </c>
      <c r="D81" s="4" t="str">
        <f t="shared" ref="D81:D112" si="50">A81</f>
        <v>Arwidsro Löddeköpinge 14:40 AB</v>
      </c>
    </row>
    <row r="82" spans="1:4" s="4" customFormat="1" x14ac:dyDescent="0.3">
      <c r="D82" s="4" t="str">
        <f t="shared" ref="D82:D113" si="51">"FE8614-"&amp;B81</f>
        <v>FE8614-5593148330</v>
      </c>
    </row>
    <row r="83" spans="1:4" s="4" customFormat="1" x14ac:dyDescent="0.3">
      <c r="D83" s="4" t="s">
        <v>65</v>
      </c>
    </row>
    <row r="84" spans="1:4" x14ac:dyDescent="0.3">
      <c r="A84" s="2" t="s">
        <v>27</v>
      </c>
      <c r="B84" s="2">
        <v>5594091372</v>
      </c>
      <c r="C84" s="2" t="s">
        <v>94</v>
      </c>
      <c r="D84" s="2" t="str">
        <f t="shared" ref="D84:D115" si="52">A84</f>
        <v>Arwidsro Malmö Diktaren AB</v>
      </c>
    </row>
    <row r="85" spans="1:4" x14ac:dyDescent="0.3">
      <c r="D85" s="2" t="str">
        <f t="shared" ref="D85:D116" si="53">"FE8614-"&amp;B84</f>
        <v>FE8614-5594091372</v>
      </c>
    </row>
    <row r="86" spans="1:4" x14ac:dyDescent="0.3">
      <c r="D86" s="2" t="s">
        <v>65</v>
      </c>
    </row>
    <row r="87" spans="1:4" s="4" customFormat="1" x14ac:dyDescent="0.3">
      <c r="A87" s="4" t="s">
        <v>47</v>
      </c>
      <c r="B87" s="4">
        <v>5594091380</v>
      </c>
      <c r="C87" s="4" t="s">
        <v>95</v>
      </c>
      <c r="D87" s="4" t="str">
        <f t="shared" ref="D87:D118" si="54">A87</f>
        <v>Arwidsro Malmö Skalden 1 AB</v>
      </c>
    </row>
    <row r="88" spans="1:4" s="4" customFormat="1" x14ac:dyDescent="0.3">
      <c r="D88" s="4" t="str">
        <f t="shared" ref="D88:D119" si="55">"FE8614-"&amp;B87</f>
        <v>FE8614-5594091380</v>
      </c>
    </row>
    <row r="89" spans="1:4" s="4" customFormat="1" x14ac:dyDescent="0.3">
      <c r="D89" s="4" t="s">
        <v>65</v>
      </c>
    </row>
    <row r="90" spans="1:4" x14ac:dyDescent="0.3">
      <c r="A90" s="2" t="s">
        <v>48</v>
      </c>
      <c r="B90" s="2">
        <v>5594091398</v>
      </c>
      <c r="C90" s="2" t="s">
        <v>96</v>
      </c>
      <c r="D90" s="2" t="str">
        <f t="shared" ref="D90:D121" si="56">A90</f>
        <v>Arwidsro Malmö Översättaren 1</v>
      </c>
    </row>
    <row r="91" spans="1:4" x14ac:dyDescent="0.3">
      <c r="D91" s="2" t="str">
        <f t="shared" ref="D91:D122" si="57">"FE8614-"&amp;B90</f>
        <v>FE8614-5594091398</v>
      </c>
    </row>
    <row r="92" spans="1:4" x14ac:dyDescent="0.3">
      <c r="D92" s="2" t="s">
        <v>65</v>
      </c>
    </row>
    <row r="93" spans="1:4" s="4" customFormat="1" x14ac:dyDescent="0.3">
      <c r="A93" s="4" t="s">
        <v>28</v>
      </c>
      <c r="B93" s="4">
        <v>5594091406</v>
      </c>
      <c r="C93" s="4" t="s">
        <v>97</v>
      </c>
      <c r="D93" s="4" t="str">
        <f t="shared" ref="D93:D124" si="58">A93</f>
        <v>Arwidsro Malmö Översättaren 2</v>
      </c>
    </row>
    <row r="94" spans="1:4" s="4" customFormat="1" x14ac:dyDescent="0.3">
      <c r="D94" s="4" t="str">
        <f t="shared" ref="D94:D125" si="59">"FE8614-"&amp;B93</f>
        <v>FE8614-5594091406</v>
      </c>
    </row>
    <row r="95" spans="1:4" s="4" customFormat="1" x14ac:dyDescent="0.3">
      <c r="D95" s="4" t="s">
        <v>65</v>
      </c>
    </row>
    <row r="96" spans="1:4" x14ac:dyDescent="0.3">
      <c r="A96" s="2" t="s">
        <v>7</v>
      </c>
      <c r="B96" s="2">
        <v>5566052162</v>
      </c>
      <c r="C96" s="2" t="s">
        <v>98</v>
      </c>
      <c r="D96" s="2" t="str">
        <f t="shared" ref="D96:D127" si="60">A96</f>
        <v>Arwidsro Mellby Fastighets AB</v>
      </c>
    </row>
    <row r="97" spans="1:4" x14ac:dyDescent="0.3">
      <c r="D97" s="2" t="str">
        <f t="shared" ref="D97:D128" si="61">"FE8614-"&amp;B96</f>
        <v>FE8614-5566052162</v>
      </c>
    </row>
    <row r="98" spans="1:4" x14ac:dyDescent="0.3">
      <c r="D98" s="2" t="s">
        <v>65</v>
      </c>
    </row>
    <row r="99" spans="1:4" s="4" customFormat="1" x14ac:dyDescent="0.3">
      <c r="A99" s="4" t="s">
        <v>0</v>
      </c>
      <c r="B99" s="4">
        <v>5568189434</v>
      </c>
      <c r="C99" s="4" t="s">
        <v>99</v>
      </c>
      <c r="D99" s="4" t="str">
        <f t="shared" ref="D99:D130" si="62">A99</f>
        <v>Arwidsro MoraNoret Fastigheter</v>
      </c>
    </row>
    <row r="100" spans="1:4" s="4" customFormat="1" x14ac:dyDescent="0.3">
      <c r="D100" s="4" t="str">
        <f t="shared" ref="D100:D131" si="63">"FE8614-"&amp;B99</f>
        <v>FE8614-5568189434</v>
      </c>
    </row>
    <row r="101" spans="1:4" s="4" customFormat="1" x14ac:dyDescent="0.3">
      <c r="D101" s="4" t="s">
        <v>65</v>
      </c>
    </row>
    <row r="102" spans="1:4" x14ac:dyDescent="0.3">
      <c r="A102" s="2" t="s">
        <v>49</v>
      </c>
      <c r="B102" s="2">
        <v>5590374996</v>
      </c>
      <c r="C102" s="2" t="s">
        <v>100</v>
      </c>
      <c r="D102" s="2" t="str">
        <f t="shared" ref="D102:D133" si="64">A102</f>
        <v>Arwidsro Motorn 8 Fastigheter AB</v>
      </c>
    </row>
    <row r="103" spans="1:4" x14ac:dyDescent="0.3">
      <c r="D103" s="2" t="str">
        <f t="shared" ref="D103:D134" si="65">"FE8614-"&amp;B102</f>
        <v>FE8614-5590374996</v>
      </c>
    </row>
    <row r="104" spans="1:4" x14ac:dyDescent="0.3">
      <c r="D104" s="2" t="s">
        <v>65</v>
      </c>
    </row>
    <row r="105" spans="1:4" s="4" customFormat="1" x14ac:dyDescent="0.3">
      <c r="A105" s="4" t="s">
        <v>16</v>
      </c>
      <c r="B105" s="4">
        <v>5592253735</v>
      </c>
      <c r="C105" s="4" t="s">
        <v>101</v>
      </c>
      <c r="D105" s="4" t="str">
        <f t="shared" ref="D105:D136" si="66">A105</f>
        <v>Arwidsro Näs 1:299 AB</v>
      </c>
    </row>
    <row r="106" spans="1:4" s="4" customFormat="1" x14ac:dyDescent="0.3">
      <c r="D106" s="4" t="str">
        <f t="shared" ref="D106:D137" si="67">"FE8614-"&amp;B105</f>
        <v>FE8614-5592253735</v>
      </c>
    </row>
    <row r="107" spans="1:4" s="4" customFormat="1" x14ac:dyDescent="0.3">
      <c r="D107" s="4" t="s">
        <v>65</v>
      </c>
    </row>
    <row r="108" spans="1:4" x14ac:dyDescent="0.3">
      <c r="A108" s="2" t="s">
        <v>23</v>
      </c>
      <c r="B108" s="2">
        <v>5562529825</v>
      </c>
      <c r="C108" s="2" t="s">
        <v>102</v>
      </c>
      <c r="D108" s="2" t="str">
        <f t="shared" ref="D108:D139" si="68">A108</f>
        <v>Arwidsro Rimbo-Vallby 5:93 AB</v>
      </c>
    </row>
    <row r="109" spans="1:4" x14ac:dyDescent="0.3">
      <c r="D109" s="2" t="str">
        <f t="shared" ref="D109:D140" si="69">"FE8614-"&amp;B108</f>
        <v>FE8614-5562529825</v>
      </c>
    </row>
    <row r="110" spans="1:4" x14ac:dyDescent="0.3">
      <c r="D110" s="2" t="s">
        <v>65</v>
      </c>
    </row>
    <row r="111" spans="1:4" s="4" customFormat="1" x14ac:dyDescent="0.3">
      <c r="A111" s="4" t="s">
        <v>35</v>
      </c>
      <c r="B111" s="4">
        <v>5591722649</v>
      </c>
      <c r="C111" s="4" t="s">
        <v>103</v>
      </c>
      <c r="D111" s="4" t="str">
        <f t="shared" ref="D111:D142" si="70">A111</f>
        <v>Arwidsro Samhällsfastigheter AB</v>
      </c>
    </row>
    <row r="112" spans="1:4" s="4" customFormat="1" x14ac:dyDescent="0.3">
      <c r="D112" s="4" t="str">
        <f t="shared" ref="D112:D143" si="71">"FE8614-"&amp;B111</f>
        <v>FE8614-5591722649</v>
      </c>
    </row>
    <row r="113" spans="1:4" s="4" customFormat="1" x14ac:dyDescent="0.3">
      <c r="D113" s="4" t="s">
        <v>65</v>
      </c>
    </row>
    <row r="114" spans="1:4" x14ac:dyDescent="0.3">
      <c r="A114" s="2" t="s">
        <v>13</v>
      </c>
      <c r="B114" s="2">
        <v>5568254006</v>
      </c>
      <c r="C114" s="2" t="s">
        <v>104</v>
      </c>
      <c r="D114" s="2" t="str">
        <f t="shared" ref="D114:D145" si="72">A114</f>
        <v>Arwidsro Sjöbo Yxan 1 AB</v>
      </c>
    </row>
    <row r="115" spans="1:4" x14ac:dyDescent="0.3">
      <c r="D115" s="2" t="str">
        <f t="shared" ref="D115:D146" si="73">"FE8614-"&amp;B114</f>
        <v>FE8614-5568254006</v>
      </c>
    </row>
    <row r="116" spans="1:4" x14ac:dyDescent="0.3">
      <c r="D116" s="2" t="s">
        <v>65</v>
      </c>
    </row>
    <row r="117" spans="1:4" s="4" customFormat="1" x14ac:dyDescent="0.3">
      <c r="A117" s="4" t="s">
        <v>12</v>
      </c>
      <c r="B117" s="4">
        <v>5590329362</v>
      </c>
      <c r="C117" s="4" t="s">
        <v>105</v>
      </c>
      <c r="D117" s="4" t="str">
        <f t="shared" ref="D117:D148" si="74">A117</f>
        <v>Arwidsro Skurup Tummetott 1 AB</v>
      </c>
    </row>
    <row r="118" spans="1:4" s="4" customFormat="1" x14ac:dyDescent="0.3">
      <c r="D118" s="4" t="str">
        <f t="shared" ref="D118:D149" si="75">"FE8614-"&amp;B117</f>
        <v>FE8614-5590329362</v>
      </c>
    </row>
    <row r="119" spans="1:4" s="4" customFormat="1" x14ac:dyDescent="0.3">
      <c r="D119" s="4" t="s">
        <v>65</v>
      </c>
    </row>
    <row r="120" spans="1:4" x14ac:dyDescent="0.3">
      <c r="A120" s="2" t="s">
        <v>50</v>
      </c>
      <c r="B120" s="2">
        <v>5591083224</v>
      </c>
      <c r="C120" s="2" t="s">
        <v>106</v>
      </c>
      <c r="D120" s="2" t="str">
        <f t="shared" ref="D120:D151" si="76">A120</f>
        <v>Arwidsro Spångavägen Fastigheter AB</v>
      </c>
    </row>
    <row r="121" spans="1:4" x14ac:dyDescent="0.3">
      <c r="D121" s="2" t="str">
        <f t="shared" ref="D121:D152" si="77">"FE8614-"&amp;B120</f>
        <v>FE8614-5591083224</v>
      </c>
    </row>
    <row r="122" spans="1:4" x14ac:dyDescent="0.3">
      <c r="D122" s="2" t="s">
        <v>65</v>
      </c>
    </row>
    <row r="123" spans="1:4" s="4" customFormat="1" x14ac:dyDescent="0.3">
      <c r="A123" s="4" t="s">
        <v>5</v>
      </c>
      <c r="B123" s="4">
        <v>5569483471</v>
      </c>
      <c r="C123" s="4" t="s">
        <v>107</v>
      </c>
      <c r="D123" s="4" t="str">
        <f t="shared" ref="D123:D154" si="78">A123</f>
        <v>Arwidsro Stenung Fastighets AB</v>
      </c>
    </row>
    <row r="124" spans="1:4" s="4" customFormat="1" x14ac:dyDescent="0.3">
      <c r="D124" s="4" t="str">
        <f t="shared" ref="D124:D155" si="79">"FE8614-"&amp;B123</f>
        <v>FE8614-5569483471</v>
      </c>
    </row>
    <row r="125" spans="1:4" s="4" customFormat="1" x14ac:dyDescent="0.3">
      <c r="D125" s="4" t="s">
        <v>65</v>
      </c>
    </row>
    <row r="126" spans="1:4" x14ac:dyDescent="0.3">
      <c r="A126" s="2" t="s">
        <v>22</v>
      </c>
      <c r="B126" s="2">
        <v>5593674426</v>
      </c>
      <c r="C126" s="2" t="s">
        <v>108</v>
      </c>
      <c r="D126" s="2" t="str">
        <f t="shared" ref="D126:D157" si="80">A126</f>
        <v>Arwidsro Surahammar AB</v>
      </c>
    </row>
    <row r="127" spans="1:4" x14ac:dyDescent="0.3">
      <c r="D127" s="2" t="str">
        <f t="shared" ref="D127:D158" si="81">"FE8614-"&amp;B126</f>
        <v>FE8614-5593674426</v>
      </c>
    </row>
    <row r="128" spans="1:4" x14ac:dyDescent="0.3">
      <c r="D128" s="2" t="s">
        <v>65</v>
      </c>
    </row>
    <row r="129" spans="1:4" s="4" customFormat="1" x14ac:dyDescent="0.3">
      <c r="A129" s="4" t="s">
        <v>131</v>
      </c>
      <c r="B129" s="4">
        <v>5593674418</v>
      </c>
      <c r="C129" s="4" t="s">
        <v>109</v>
      </c>
      <c r="D129" s="4" t="str">
        <f t="shared" ref="D129:D160" si="82">A129</f>
        <v>Arwidsro Söderala-Sund 1:34 AB</v>
      </c>
    </row>
    <row r="130" spans="1:4" s="4" customFormat="1" x14ac:dyDescent="0.3">
      <c r="D130" s="4" t="str">
        <f t="shared" ref="D130:D161" si="83">"FE8614-"&amp;B129</f>
        <v>FE8614-5593674418</v>
      </c>
    </row>
    <row r="131" spans="1:4" s="4" customFormat="1" x14ac:dyDescent="0.3">
      <c r="D131" s="4" t="s">
        <v>65</v>
      </c>
    </row>
    <row r="132" spans="1:4" x14ac:dyDescent="0.3">
      <c r="A132" s="2" t="s">
        <v>51</v>
      </c>
      <c r="B132" s="2">
        <v>5566734041</v>
      </c>
      <c r="C132" s="2" t="s">
        <v>110</v>
      </c>
      <c r="D132" s="2" t="str">
        <f t="shared" ref="D132:D163" si="84">A132</f>
        <v>Arwidsro Uddevalla Fastigheter AB</v>
      </c>
    </row>
    <row r="133" spans="1:4" x14ac:dyDescent="0.3">
      <c r="D133" s="2" t="str">
        <f t="shared" ref="D133:D164" si="85">"FE8614-"&amp;B132</f>
        <v>FE8614-5566734041</v>
      </c>
    </row>
    <row r="134" spans="1:4" x14ac:dyDescent="0.3">
      <c r="D134" s="2" t="s">
        <v>65</v>
      </c>
    </row>
    <row r="135" spans="1:4" s="4" customFormat="1" x14ac:dyDescent="0.3">
      <c r="A135" s="4" t="s">
        <v>52</v>
      </c>
      <c r="B135" s="4">
        <v>5590157938</v>
      </c>
      <c r="C135" s="4" t="s">
        <v>111</v>
      </c>
      <c r="D135" s="4" t="str">
        <f t="shared" ref="D135:D166" si="86">A135</f>
        <v>Arwidsro Älvängen AB</v>
      </c>
    </row>
    <row r="136" spans="1:4" s="4" customFormat="1" x14ac:dyDescent="0.3">
      <c r="D136" s="4" t="str">
        <f t="shared" ref="D136:D167" si="87">"FE8614-"&amp;B135</f>
        <v>FE8614-5590157938</v>
      </c>
    </row>
    <row r="137" spans="1:4" s="4" customFormat="1" x14ac:dyDescent="0.3">
      <c r="D137" s="4" t="s">
        <v>65</v>
      </c>
    </row>
    <row r="138" spans="1:4" x14ac:dyDescent="0.3">
      <c r="A138" s="2" t="s">
        <v>9</v>
      </c>
      <c r="B138" s="2">
        <v>5592112246</v>
      </c>
      <c r="C138" s="2" t="s">
        <v>112</v>
      </c>
      <c r="D138" s="2" t="str">
        <f t="shared" ref="D138:D169" si="88">A138</f>
        <v>Arwidsro Änghagen AB</v>
      </c>
    </row>
    <row r="139" spans="1:4" x14ac:dyDescent="0.3">
      <c r="D139" s="2" t="str">
        <f t="shared" ref="D139:D170" si="89">"FE8614-"&amp;B138</f>
        <v>FE8614-5592112246</v>
      </c>
    </row>
    <row r="140" spans="1:4" x14ac:dyDescent="0.3">
      <c r="D140" s="2" t="s">
        <v>65</v>
      </c>
    </row>
    <row r="141" spans="1:4" s="4" customFormat="1" x14ac:dyDescent="0.3">
      <c r="A141" s="4" t="s">
        <v>21</v>
      </c>
      <c r="B141" s="4">
        <v>5593497620</v>
      </c>
      <c r="C141" s="4" t="s">
        <v>113</v>
      </c>
      <c r="D141" s="4" t="str">
        <f t="shared" ref="D141:D172" si="90">A141</f>
        <v>Arwidsro Ösby 1:229 AB</v>
      </c>
    </row>
    <row r="142" spans="1:4" s="4" customFormat="1" x14ac:dyDescent="0.3">
      <c r="D142" s="4" t="str">
        <f t="shared" ref="D142:D173" si="91">"FE8614-"&amp;B141</f>
        <v>FE8614-5593497620</v>
      </c>
    </row>
    <row r="143" spans="1:4" s="4" customFormat="1" x14ac:dyDescent="0.3">
      <c r="D143" s="4" t="s">
        <v>65</v>
      </c>
    </row>
    <row r="144" spans="1:4" x14ac:dyDescent="0.3">
      <c r="A144" s="2" t="s">
        <v>2</v>
      </c>
      <c r="B144" s="2">
        <v>5591083430</v>
      </c>
      <c r="C144" s="2" t="s">
        <v>114</v>
      </c>
      <c r="D144" s="2" t="str">
        <f t="shared" ref="D144:D191" si="92">A144</f>
        <v>Bräcke 6:24 AB</v>
      </c>
    </row>
    <row r="145" spans="1:4" x14ac:dyDescent="0.3">
      <c r="D145" s="2" t="str">
        <f t="shared" ref="D145:D191" si="93">"FE8614-"&amp;B144</f>
        <v>FE8614-5591083430</v>
      </c>
    </row>
    <row r="146" spans="1:4" x14ac:dyDescent="0.3">
      <c r="D146" s="2" t="s">
        <v>65</v>
      </c>
    </row>
    <row r="147" spans="1:4" s="4" customFormat="1" x14ac:dyDescent="0.3">
      <c r="A147" s="4" t="s">
        <v>53</v>
      </c>
      <c r="B147" s="4">
        <v>5590567573</v>
      </c>
      <c r="C147" s="4" t="s">
        <v>115</v>
      </c>
      <c r="D147" s="4" t="str">
        <f t="shared" ref="D147:D191" si="94">A147</f>
        <v>Fastighets AB Bryggårdsgärdet 2</v>
      </c>
    </row>
    <row r="148" spans="1:4" s="4" customFormat="1" x14ac:dyDescent="0.3">
      <c r="D148" s="4" t="str">
        <f t="shared" ref="D148:D191" si="95">"FE8614-"&amp;B147</f>
        <v>FE8614-5590567573</v>
      </c>
    </row>
    <row r="149" spans="1:4" s="4" customFormat="1" x14ac:dyDescent="0.3">
      <c r="D149" s="4" t="s">
        <v>65</v>
      </c>
    </row>
    <row r="150" spans="1:4" x14ac:dyDescent="0.3">
      <c r="A150" s="2" t="s">
        <v>54</v>
      </c>
      <c r="B150" s="2">
        <v>5565594073</v>
      </c>
      <c r="C150" s="2" t="s">
        <v>116</v>
      </c>
      <c r="D150" s="2" t="str">
        <f t="shared" ref="D150:D191" si="96">A150</f>
        <v>Fastighets AB Arwidsro</v>
      </c>
    </row>
    <row r="151" spans="1:4" x14ac:dyDescent="0.3">
      <c r="D151" s="2" t="str">
        <f t="shared" ref="D151:D191" si="97">"FE8614-"&amp;B150</f>
        <v>FE8614-5565594073</v>
      </c>
    </row>
    <row r="152" spans="1:4" x14ac:dyDescent="0.3">
      <c r="D152" s="2" t="s">
        <v>65</v>
      </c>
    </row>
    <row r="153" spans="1:4" s="4" customFormat="1" x14ac:dyDescent="0.3">
      <c r="A153" s="4" t="s">
        <v>55</v>
      </c>
      <c r="B153" s="4">
        <v>5562365709</v>
      </c>
      <c r="C153" s="4" t="s">
        <v>117</v>
      </c>
      <c r="D153" s="4" t="str">
        <f t="shared" ref="D153:D191" si="98">A153</f>
        <v>Fastighets AB Malmö Smedjan 8</v>
      </c>
    </row>
    <row r="154" spans="1:4" s="4" customFormat="1" x14ac:dyDescent="0.3">
      <c r="D154" s="4" t="str">
        <f t="shared" ref="D154:D191" si="99">"FE8614-"&amp;B153</f>
        <v>FE8614-5562365709</v>
      </c>
    </row>
    <row r="155" spans="1:4" s="4" customFormat="1" x14ac:dyDescent="0.3">
      <c r="D155" s="4" t="s">
        <v>65</v>
      </c>
    </row>
    <row r="156" spans="1:4" x14ac:dyDescent="0.3">
      <c r="A156" s="2" t="s">
        <v>4</v>
      </c>
      <c r="B156" s="2">
        <v>9696751099</v>
      </c>
      <c r="C156" s="2" t="s">
        <v>118</v>
      </c>
      <c r="D156" s="2" t="str">
        <f t="shared" ref="D156:D191" si="100">A156</f>
        <v>Hofors 6:87 KB</v>
      </c>
    </row>
    <row r="157" spans="1:4" x14ac:dyDescent="0.3">
      <c r="D157" s="2" t="str">
        <f t="shared" ref="D157:D191" si="101">"FE8614-"&amp;B156</f>
        <v>FE8614-9696751099</v>
      </c>
    </row>
    <row r="158" spans="1:4" x14ac:dyDescent="0.3">
      <c r="D158" s="2" t="s">
        <v>65</v>
      </c>
    </row>
    <row r="159" spans="1:4" s="4" customFormat="1" x14ac:dyDescent="0.3">
      <c r="A159" s="4" t="s">
        <v>56</v>
      </c>
      <c r="B159" s="4">
        <v>5594588161</v>
      </c>
      <c r="C159" s="4" t="s">
        <v>119</v>
      </c>
      <c r="D159" s="4" t="str">
        <f t="shared" ref="D159:D191" si="102">A159</f>
        <v>Belvere Credit AB</v>
      </c>
    </row>
    <row r="160" spans="1:4" s="4" customFormat="1" x14ac:dyDescent="0.3">
      <c r="D160" s="4" t="str">
        <f t="shared" ref="D160:D191" si="103">"FE8614-"&amp;B159</f>
        <v>FE8614-5594588161</v>
      </c>
    </row>
    <row r="161" spans="1:4" s="4" customFormat="1" x14ac:dyDescent="0.3">
      <c r="D161" s="4" t="s">
        <v>65</v>
      </c>
    </row>
    <row r="162" spans="1:4" x14ac:dyDescent="0.3">
      <c r="A162" s="2" t="s">
        <v>36</v>
      </c>
      <c r="B162" s="2">
        <v>5594588179</v>
      </c>
      <c r="C162" s="2" t="s">
        <v>120</v>
      </c>
      <c r="D162" s="2" t="str">
        <f t="shared" ref="D162:D191" si="104">A162</f>
        <v>Belvere Group AB</v>
      </c>
    </row>
    <row r="163" spans="1:4" x14ac:dyDescent="0.3">
      <c r="D163" s="2" t="str">
        <f t="shared" ref="D163:D191" si="105">"FE8614-"&amp;B162</f>
        <v>FE8614-5594588179</v>
      </c>
    </row>
    <row r="164" spans="1:4" x14ac:dyDescent="0.3">
      <c r="D164" s="2" t="s">
        <v>65</v>
      </c>
    </row>
    <row r="165" spans="1:4" s="4" customFormat="1" x14ac:dyDescent="0.3">
      <c r="A165" s="4" t="s">
        <v>57</v>
      </c>
      <c r="B165" s="4">
        <v>5594588187</v>
      </c>
      <c r="C165" s="4" t="s">
        <v>121</v>
      </c>
      <c r="D165" s="4" t="str">
        <f t="shared" ref="D165:D191" si="106">A165</f>
        <v>Belvere Real Estate AB</v>
      </c>
    </row>
    <row r="166" spans="1:4" s="4" customFormat="1" x14ac:dyDescent="0.3">
      <c r="D166" s="4" t="str">
        <f t="shared" ref="D166:D191" si="107">"FE8614-"&amp;B165</f>
        <v>FE8614-5594588187</v>
      </c>
    </row>
    <row r="167" spans="1:4" s="4" customFormat="1" x14ac:dyDescent="0.3">
      <c r="D167" s="4" t="s">
        <v>65</v>
      </c>
    </row>
    <row r="168" spans="1:4" x14ac:dyDescent="0.3">
      <c r="A168" s="2" t="s">
        <v>58</v>
      </c>
      <c r="B168" s="2">
        <v>9696806836</v>
      </c>
      <c r="C168" s="2" t="s">
        <v>122</v>
      </c>
      <c r="D168" s="2" t="str">
        <f t="shared" ref="D168:D191" si="108">A168</f>
        <v>Logistikhus Vanadisberget KB</v>
      </c>
    </row>
    <row r="169" spans="1:4" x14ac:dyDescent="0.3">
      <c r="D169" s="2" t="str">
        <f t="shared" ref="D169:D191" si="109">"FE8614-"&amp;B168</f>
        <v>FE8614-9696806836</v>
      </c>
    </row>
    <row r="170" spans="1:4" x14ac:dyDescent="0.3">
      <c r="D170" s="2" t="s">
        <v>65</v>
      </c>
    </row>
    <row r="171" spans="1:4" s="4" customFormat="1" x14ac:dyDescent="0.3">
      <c r="A171" s="4" t="s">
        <v>59</v>
      </c>
      <c r="B171" s="4">
        <v>5591745962</v>
      </c>
      <c r="C171" s="4" t="s">
        <v>123</v>
      </c>
      <c r="D171" s="4" t="str">
        <f t="shared" ref="D171:D191" si="110">A171</f>
        <v>Nya Fastighetsaktiebolaget Malmö Smedjan 8 AB</v>
      </c>
    </row>
    <row r="172" spans="1:4" s="4" customFormat="1" x14ac:dyDescent="0.3">
      <c r="D172" s="4" t="str">
        <f t="shared" ref="D172:D191" si="111">"FE8614-"&amp;B171</f>
        <v>FE8614-5591745962</v>
      </c>
    </row>
    <row r="173" spans="1:4" s="4" customFormat="1" x14ac:dyDescent="0.3">
      <c r="D173" s="4" t="s">
        <v>65</v>
      </c>
    </row>
    <row r="174" spans="1:4" x14ac:dyDescent="0.3">
      <c r="A174" s="2" t="s">
        <v>60</v>
      </c>
      <c r="B174" s="2">
        <v>5591129266</v>
      </c>
      <c r="C174" s="2" t="s">
        <v>124</v>
      </c>
      <c r="D174" s="2" t="str">
        <f t="shared" ref="D174:D191" si="112">A174</f>
        <v>Orminge Entre AB</v>
      </c>
    </row>
    <row r="175" spans="1:4" x14ac:dyDescent="0.3">
      <c r="D175" s="2" t="str">
        <f t="shared" ref="D175:D191" si="113">"FE8614-"&amp;B174</f>
        <v>FE8614-5591129266</v>
      </c>
    </row>
    <row r="176" spans="1:4" x14ac:dyDescent="0.3">
      <c r="D176" s="2" t="s">
        <v>65</v>
      </c>
    </row>
    <row r="177" spans="1:4" s="4" customFormat="1" x14ac:dyDescent="0.3">
      <c r="A177" s="4" t="s">
        <v>32</v>
      </c>
      <c r="B177" s="4">
        <v>5594588146</v>
      </c>
      <c r="C177" s="4" t="s">
        <v>125</v>
      </c>
      <c r="D177" s="4" t="str">
        <f t="shared" ref="D177:D191" si="114">A177</f>
        <v>Revel Capital AB</v>
      </c>
    </row>
    <row r="178" spans="1:4" s="4" customFormat="1" x14ac:dyDescent="0.3">
      <c r="D178" s="4" t="str">
        <f t="shared" ref="D178:D191" si="115">"FE8614-"&amp;B177</f>
        <v>FE8614-5594588146</v>
      </c>
    </row>
    <row r="179" spans="1:4" s="4" customFormat="1" x14ac:dyDescent="0.3">
      <c r="D179" s="4" t="s">
        <v>65</v>
      </c>
    </row>
    <row r="180" spans="1:4" x14ac:dyDescent="0.3">
      <c r="A180" s="7" t="s">
        <v>33</v>
      </c>
      <c r="B180" s="8">
        <v>5594588153</v>
      </c>
      <c r="C180" s="2" t="s">
        <v>126</v>
      </c>
      <c r="D180" s="2" t="str">
        <f t="shared" ref="D180:D191" si="116">A180</f>
        <v xml:space="preserve">Belvere Real Estate Credit AB </v>
      </c>
    </row>
    <row r="181" spans="1:4" x14ac:dyDescent="0.3">
      <c r="D181" s="2" t="str">
        <f t="shared" ref="D181:D191" si="117">"FE8614-"&amp;B180</f>
        <v>FE8614-5594588153</v>
      </c>
    </row>
    <row r="182" spans="1:4" x14ac:dyDescent="0.3">
      <c r="D182" s="2" t="s">
        <v>65</v>
      </c>
    </row>
    <row r="183" spans="1:4" s="4" customFormat="1" x14ac:dyDescent="0.3">
      <c r="A183" s="9" t="s">
        <v>61</v>
      </c>
      <c r="B183" s="10">
        <v>5594852849</v>
      </c>
      <c r="C183" s="4" t="s">
        <v>127</v>
      </c>
      <c r="D183" s="4" t="str">
        <f t="shared" ref="D183:D191" si="118">A183</f>
        <v>Orminge Entré Bostad AB</v>
      </c>
    </row>
    <row r="184" spans="1:4" s="4" customFormat="1" x14ac:dyDescent="0.3">
      <c r="D184" s="4" t="str">
        <f t="shared" ref="D184:D191" si="119">"FE8614-"&amp;B183</f>
        <v>FE8614-5594852849</v>
      </c>
    </row>
    <row r="185" spans="1:4" s="4" customFormat="1" x14ac:dyDescent="0.3">
      <c r="D185" s="4" t="s">
        <v>65</v>
      </c>
    </row>
    <row r="186" spans="1:4" x14ac:dyDescent="0.3">
      <c r="A186" s="7" t="s">
        <v>62</v>
      </c>
      <c r="B186" s="8">
        <v>5594852856</v>
      </c>
      <c r="C186" s="2" t="s">
        <v>128</v>
      </c>
      <c r="D186" s="2" t="str">
        <f t="shared" ref="D186:D191" si="120">A186</f>
        <v>Orminge Entré Kommersiellt AB</v>
      </c>
    </row>
    <row r="187" spans="1:4" x14ac:dyDescent="0.3">
      <c r="D187" s="2" t="str">
        <f t="shared" ref="D187:D191" si="121">"FE8614-"&amp;B186</f>
        <v>FE8614-5594852856</v>
      </c>
    </row>
    <row r="188" spans="1:4" x14ac:dyDescent="0.3">
      <c r="D188" s="2" t="s">
        <v>65</v>
      </c>
    </row>
    <row r="189" spans="1:4" s="4" customFormat="1" x14ac:dyDescent="0.3">
      <c r="A189" s="9" t="s">
        <v>63</v>
      </c>
      <c r="B189" s="10">
        <v>5594878885</v>
      </c>
      <c r="C189" s="4" t="s">
        <v>129</v>
      </c>
      <c r="D189" s="4" t="str">
        <f t="shared" ref="D189:D191" si="122">A189</f>
        <v>Arwidsro Idrottsfastigheter AB</v>
      </c>
    </row>
    <row r="190" spans="1:4" s="4" customFormat="1" x14ac:dyDescent="0.3">
      <c r="D190" s="4" t="str">
        <f t="shared" ref="D190:D191" si="123">"FE8614-"&amp;B189</f>
        <v>FE8614-5594878885</v>
      </c>
    </row>
    <row r="191" spans="1:4" s="4" customFormat="1" x14ac:dyDescent="0.3">
      <c r="D191" s="4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Faktureringsadresser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Jonasson</dc:creator>
  <cp:lastModifiedBy>Petra Ralsberg</cp:lastModifiedBy>
  <dcterms:created xsi:type="dcterms:W3CDTF">2024-02-06T15:05:54Z</dcterms:created>
  <dcterms:modified xsi:type="dcterms:W3CDTF">2024-09-20T07:53:31Z</dcterms:modified>
</cp:coreProperties>
</file>